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<sst xmlns="http://schemas.openxmlformats.org/spreadsheetml/2006/main" count="147" uniqueCount="80">
  <si>
    <t>工事費内訳書</t>
  </si>
  <si>
    <t>住　　　　所</t>
  </si>
  <si>
    <t>商号又は名称</t>
  </si>
  <si>
    <t>代 表 者 名</t>
  </si>
  <si>
    <t>工 事 名</t>
  </si>
  <si>
    <t>Ｒ３徳土　徳島北灘線　鳴・北灘川筋　道路改良工事（１）（着手日選択型）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</si>
  <si>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</si>
  <si>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</si>
  <si>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</si>
  <si>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</si>
  <si>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</si>
  <si>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</si>
  <si>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</si>
  <si>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</si>
  <si>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</si>
  <si>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</si>
  <si>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</si>
  <si>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</si>
  <si>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</si>
  <si>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</si>
  <si>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土材料
　RC-40</t>
  </si>
  <si>
    <t>残土処理工</t>
  </si>
  <si>
    <t>土砂等運搬</t>
  </si>
  <si>
    <t>擁壁工</t>
  </si>
  <si>
    <t>作業土工</t>
  </si>
  <si>
    <t>床掘り(掘削)</t>
  </si>
  <si>
    <t>床掘り</t>
  </si>
  <si>
    <t>埋戻し</t>
  </si>
  <si>
    <t>基面整正</t>
  </si>
  <si>
    <t>m2</t>
  </si>
  <si>
    <t>場所打擁壁工
　1号もたれ式擁壁</t>
  </si>
  <si>
    <t>基礎材</t>
  </si>
  <si>
    <t>ｺﾝｸﾘｰﾄ
　W/C≦60%</t>
  </si>
  <si>
    <t>型枠</t>
  </si>
  <si>
    <t>裏石積</t>
  </si>
  <si>
    <t>目地板</t>
  </si>
  <si>
    <t>水抜ﾊﾟｲﾌﾟ</t>
  </si>
  <si>
    <t>m</t>
  </si>
  <si>
    <t>排水構造物工</t>
  </si>
  <si>
    <t>側溝工</t>
  </si>
  <si>
    <t xml:space="preserve">ﾌﾟﾚｷｬｽﾄU型側溝　</t>
  </si>
  <si>
    <t>側溝蓋</t>
  </si>
  <si>
    <t>枚</t>
  </si>
  <si>
    <t>ﾌﾟﾚｷｬｽﾄU型側溝　
　再設置</t>
  </si>
  <si>
    <t>側溝蓋
　再設置</t>
  </si>
  <si>
    <t>管渠工</t>
  </si>
  <si>
    <t>ﾋｭｰﾑ管(B形管)</t>
  </si>
  <si>
    <t>集水桝･ﾏﾝﾎｰﾙ工</t>
  </si>
  <si>
    <t>現場打ち集水桝
　W/C≦60%</t>
  </si>
  <si>
    <t>箇所</t>
  </si>
  <si>
    <t>蓋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</si>
  <si>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</si>
  <si>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</si>
  <si>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</si>
  <si>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</si>
  <si>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</si>
  <si>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 xml:space="preserve">復旧工　</t>
  </si>
  <si>
    <t>水路復旧　
　W/C≦60%</t>
  </si>
  <si>
    <t>平張ｺﾝｸﾘｰﾄ　
　W/C≦60%</t>
  </si>
  <si>
    <t>構造物撤去工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</si>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</sst>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G11+G19+G32+G36+G49+G54+G58+G65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65.0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29</v>
      </c>
      <c r="F26" s="13" t="n">
        <v>46.0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57.0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29</v>
      </c>
      <c r="F28" s="13" t="n">
        <v>106.0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76.0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29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19.0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37</v>
      </c>
      <c r="F34" s="13" t="n">
        <v>38.0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77.0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G37+G41+G44+G46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24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26</v>
      </c>
      <c r="E38" s="12" t="s">
        <v>17</v>
      </c>
      <c r="F38" s="13" t="n">
        <v>40.0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27</v>
      </c>
      <c r="E39" s="12" t="s">
        <v>17</v>
      </c>
      <c r="F39" s="13" t="n">
        <v>30.0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28</v>
      </c>
      <c r="E40" s="12" t="s">
        <v>29</v>
      </c>
      <c r="F40" s="13" t="n">
        <v>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37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42</v>
      </c>
      <c r="F43" s="13" t="n">
        <v>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37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49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42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51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29</v>
      </c>
      <c r="F51" s="13" t="n">
        <v>23.0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29</v>
      </c>
      <c r="F52" s="13" t="n">
        <v>195.0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29</v>
      </c>
      <c r="F53" s="13" t="n">
        <v>195.0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56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56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57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29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59</v>
      </c>
      <c r="C58" s="11"/>
      <c r="D58" s="11"/>
      <c r="E58" s="12" t="s">
        <v>13</v>
      </c>
      <c r="F58" s="13" t="n">
        <v>1.0</v>
      </c>
      <c r="G58" s="15">
        <f>G59+G62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60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61</v>
      </c>
      <c r="E60" s="12" t="s">
        <v>29</v>
      </c>
      <c r="F60" s="13" t="n">
        <v>24.0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62</v>
      </c>
      <c r="E61" s="12" t="s">
        <v>17</v>
      </c>
      <c r="F61" s="13" t="n">
        <v>42.0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63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64</v>
      </c>
      <c r="E63" s="12" t="s">
        <v>17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17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66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67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68</v>
      </c>
      <c r="E67" s="12" t="s">
        <v>69</v>
      </c>
      <c r="F67" s="13" t="n">
        <v>50.0</v>
      </c>
      <c r="G67" s="16"/>
      <c r="I67" s="17" t="n">
        <v>58.0</v>
      </c>
      <c r="J67" s="18" t="n">
        <v>4.0</v>
      </c>
    </row>
    <row r="68" ht="42.0" customHeight="true">
      <c r="A68" s="10" t="s">
        <v>70</v>
      </c>
      <c r="B68" s="11"/>
      <c r="C68" s="11"/>
      <c r="D68" s="11"/>
      <c r="E68" s="12" t="s">
        <v>13</v>
      </c>
      <c r="F68" s="13" t="n">
        <v>1.0</v>
      </c>
      <c r="G68" s="15">
        <f>G11+G19+G32+G36+G49+G54+G58+G65</f>
      </c>
      <c r="I68" s="17" t="n">
        <v>59.0</v>
      </c>
      <c r="J68" s="18" t="n">
        <v>20.0</v>
      </c>
    </row>
    <row r="69" ht="42.0" customHeight="true">
      <c r="A69" s="10" t="s">
        <v>71</v>
      </c>
      <c r="B69" s="11"/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200.0</v>
      </c>
    </row>
    <row r="70" ht="42.0" customHeight="true">
      <c r="A70" s="10"/>
      <c r="B70" s="11" t="s">
        <v>72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73</v>
      </c>
      <c r="B71" s="11"/>
      <c r="C71" s="11"/>
      <c r="D71" s="11"/>
      <c r="E71" s="12" t="s">
        <v>13</v>
      </c>
      <c r="F71" s="13" t="n">
        <v>1.0</v>
      </c>
      <c r="G71" s="15">
        <f>G68+G69</f>
      </c>
      <c r="I71" s="17" t="n">
        <v>62.0</v>
      </c>
      <c r="J71" s="18"/>
    </row>
    <row r="72" ht="42.0" customHeight="true">
      <c r="A72" s="10"/>
      <c r="B72" s="11" t="s">
        <v>74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210.0</v>
      </c>
    </row>
    <row r="73" ht="42.0" customHeight="true">
      <c r="A73" s="10" t="s">
        <v>75</v>
      </c>
      <c r="B73" s="11"/>
      <c r="C73" s="11"/>
      <c r="D73" s="11"/>
      <c r="E73" s="12" t="s">
        <v>13</v>
      </c>
      <c r="F73" s="13" t="n">
        <v>1.0</v>
      </c>
      <c r="G73" s="15">
        <f>G68+G69+G72</f>
      </c>
      <c r="I73" s="17" t="n">
        <v>64.0</v>
      </c>
      <c r="J73" s="18"/>
    </row>
    <row r="74" ht="42.0" customHeight="true">
      <c r="A74" s="10"/>
      <c r="B74" s="11" t="s">
        <v>76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220.0</v>
      </c>
    </row>
    <row r="75" ht="42.0" customHeight="true">
      <c r="A75" s="10" t="s">
        <v>77</v>
      </c>
      <c r="B75" s="11"/>
      <c r="C75" s="11"/>
      <c r="D75" s="11"/>
      <c r="E75" s="12" t="s">
        <v>13</v>
      </c>
      <c r="F75" s="13" t="n">
        <v>1.0</v>
      </c>
      <c r="G75" s="15">
        <f>G73+G74</f>
      </c>
      <c r="I75" s="17" t="n">
        <v>66.0</v>
      </c>
      <c r="J75" s="18" t="n">
        <v>30.0</v>
      </c>
    </row>
    <row r="76" ht="42.0" customHeight="true">
      <c r="A76" s="19" t="s">
        <v>78</v>
      </c>
      <c r="B76" s="20"/>
      <c r="C76" s="20"/>
      <c r="D76" s="20"/>
      <c r="E76" s="21" t="s">
        <v>79</v>
      </c>
      <c r="F76" s="22" t="s">
        <v>79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B36:D36"/>
    <mergeCell ref="C37:D37"/>
    <mergeCell ref="D38"/>
    <mergeCell ref="D39"/>
    <mergeCell ref="D40"/>
    <mergeCell ref="C41:D41"/>
    <mergeCell ref="D42"/>
    <mergeCell ref="D43"/>
    <mergeCell ref="C44:D44"/>
    <mergeCell ref="D45"/>
    <mergeCell ref="C46:D46"/>
    <mergeCell ref="D47"/>
    <mergeCell ref="D48"/>
    <mergeCell ref="B49:D49"/>
    <mergeCell ref="C50:D50"/>
    <mergeCell ref="D51"/>
    <mergeCell ref="D52"/>
    <mergeCell ref="D53"/>
    <mergeCell ref="B54:D54"/>
    <mergeCell ref="C55:D55"/>
    <mergeCell ref="D56"/>
    <mergeCell ref="D57"/>
    <mergeCell ref="B58:D58"/>
    <mergeCell ref="C59:D59"/>
    <mergeCell ref="D60"/>
    <mergeCell ref="D61"/>
    <mergeCell ref="C62:D62"/>
    <mergeCell ref="D63"/>
    <mergeCell ref="D64"/>
    <mergeCell ref="B65:D65"/>
    <mergeCell ref="C66:D66"/>
    <mergeCell ref="D67"/>
    <mergeCell ref="A68:D68"/>
    <mergeCell ref="A69:D69"/>
    <mergeCell ref="B70:D70"/>
    <mergeCell ref="A71:D71"/>
    <mergeCell ref="B72:D72"/>
    <mergeCell ref="A73:D73"/>
    <mergeCell ref="B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2021-06-01T05:18:41Z</dcterms:created>
  <dc:creator>Apache POI</dc:creator>
</cp:coreProperties>
</file>